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177" sheetId="1" r:id="rId1"/>
  </sheets>
  <definedNames/>
  <calcPr fullCalcOnLoad="1"/>
</workbook>
</file>

<file path=xl/sharedStrings.xml><?xml version="1.0" encoding="utf-8"?>
<sst xmlns="http://schemas.openxmlformats.org/spreadsheetml/2006/main" count="219" uniqueCount="108">
  <si>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</si>
  <si>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</si>
  <si>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</si>
  <si>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</si>
  <si>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</si>
  <si>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</si>
  <si>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</si>
  <si>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</si>
  <si>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</si>
  <si>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</si>
  <si>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</si>
  <si>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</si>
  <si>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</si>
  <si>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</si>
  <si>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</si>
  <si>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</si>
  <si>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</si>
  <si>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</si>
  <si>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</si>
  <si>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</si>
  <si>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</si>
  <si>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</si>
  <si>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</si>
  <si>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</si>
  <si>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</si>
  <si>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</si>
  <si>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</si>
  <si>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</si>
  <si>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</si>
  <si>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</si>
  <si>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</si>
  <si>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</si>
  <si>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</si>
  <si>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</si>
  <si>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</si>
  <si>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</si>
  <si>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</si>
  <si>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</si>
  <si>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</si>
  <si>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</si>
  <si>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</si>
  <si>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</si>
  <si>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</si>
  <si>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</si>
  <si>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</si>
  <si>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</si>
  <si>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</si>
  <si>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</si>
  <si>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</si>
  <si>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</si>
  <si>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</si>
  <si>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</si>
  <si>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stk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</si>
  <si>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</si>
  <si>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</si>
  <si>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</si>
  <si>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</si>
  <si>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</si>
  <si>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</si>
  <si>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</si>
  <si>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</si>
  <si>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</si>
  <si>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</si>
  <si>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</si>
  <si>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</si>
  <si>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</si>
  <si>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</si>
  <si>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</si>
  <si>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</si>
  <si>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</si>
  <si>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</si>
  <si>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</si>
  <si>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</si>
  <si>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</si>
  <si>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</si>
  <si>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</si>
  <si>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</si>
  <si>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</si>
  <si>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</si>
  <si>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</si>
  <si>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</si>
  <si>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</si>
  <si>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</si>
  <si>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</si>
  <si>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</si>
  <si>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</si>
  <si>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</si>
  <si>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</si>
  <si>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</si>
  <si>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</si>
  <si>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</si>
  <si>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</si>
  <si>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</si>
  <si>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</si>
  <si>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</si>
  <si>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</si>
  <si>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Varmamót - Húsgerð E-177</t>
  </si>
  <si>
    <t>Steypustyrktarjárn í sökkul 10mm</t>
  </si>
  <si>
    <t>Stálbiti  IPE 330   L=14,9m  eyru 48</t>
  </si>
  <si>
    <t>Kerto-sperrur  51x260mm</t>
  </si>
  <si>
    <t>Kerto-sperrur  75x300mm</t>
  </si>
  <si>
    <t>Kerto-sperrur  75x180mm</t>
  </si>
  <si>
    <t>Stálbiti  IPE 330   L=8,5m  eyru 28</t>
  </si>
  <si>
    <t xml:space="preserve">Þaksperrur  50x225mm   </t>
  </si>
  <si>
    <t>Stálsúlur  100mm  L=4m</t>
  </si>
  <si>
    <t>Járnamottur í gólfplötu (K189)</t>
  </si>
  <si>
    <t>Steypa í gólfplötu (100mm plata)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</si>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</sst>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H6" sqref="H6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6" t="s">
        <v>107</v>
      </c>
      <c r="B1" s="37"/>
      <c r="C1" s="37"/>
      <c r="D1" s="37"/>
      <c r="E1" s="37"/>
      <c r="F1" s="37"/>
      <c r="G1" s="38"/>
    </row>
    <row r="3" spans="1:3" ht="15.75">
      <c r="A3" s="12" t="s">
        <v>96</v>
      </c>
      <c r="B3" s="26"/>
      <c r="C3" s="19"/>
    </row>
    <row r="5" spans="1:6" ht="12.75">
      <c r="A5" s="13" t="s">
        <v>8</v>
      </c>
      <c r="B5" s="7" t="s">
        <v>35</v>
      </c>
      <c r="C5" s="7" t="s">
        <v>36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37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29</v>
      </c>
      <c r="B8" s="27">
        <v>1</v>
      </c>
      <c r="C8" s="6" t="s">
        <v>37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74</v>
      </c>
      <c r="B9" s="27">
        <v>1</v>
      </c>
      <c r="C9" s="6" t="s">
        <v>37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41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41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75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13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37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9</v>
      </c>
      <c r="B17" s="27">
        <v>1</v>
      </c>
      <c r="C17" s="6" t="s">
        <v>37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42</v>
      </c>
      <c r="B18" s="27">
        <v>57</v>
      </c>
      <c r="C18" s="6" t="s">
        <v>38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97</v>
      </c>
      <c r="B19" s="27">
        <v>310</v>
      </c>
      <c r="C19" s="6" t="s">
        <v>39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43</v>
      </c>
      <c r="B20" s="27">
        <v>294</v>
      </c>
      <c r="C20" s="6" t="s">
        <v>39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5</v>
      </c>
      <c r="B21" s="27">
        <v>10.9</v>
      </c>
      <c r="C21" s="6" t="s">
        <v>40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44</v>
      </c>
      <c r="B22" s="27">
        <v>0</v>
      </c>
      <c r="C22" s="6" t="s">
        <v>40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46</v>
      </c>
      <c r="B23" s="27">
        <v>22</v>
      </c>
      <c r="C23" s="6" t="s">
        <v>39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45</v>
      </c>
      <c r="B24" s="27">
        <v>1</v>
      </c>
      <c r="C24" s="6" t="s">
        <v>37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48</v>
      </c>
      <c r="B25" s="27">
        <v>178</v>
      </c>
      <c r="C25" s="6" t="s">
        <v>39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47</v>
      </c>
      <c r="B26" s="27">
        <v>0</v>
      </c>
      <c r="C26" s="6" t="s">
        <v>39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6</v>
      </c>
      <c r="B27" s="27">
        <v>160</v>
      </c>
      <c r="C27" s="6" t="s">
        <v>38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105</v>
      </c>
      <c r="B28" s="27">
        <v>192</v>
      </c>
      <c r="C28" s="6" t="s">
        <v>38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106</v>
      </c>
      <c r="B29" s="27">
        <v>17</v>
      </c>
      <c r="C29" s="6" t="s">
        <v>40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41</v>
      </c>
      <c r="C30" s="6"/>
      <c r="D30" s="8">
        <v>0</v>
      </c>
      <c r="E30" s="8">
        <v>0</v>
      </c>
      <c r="F30" s="15">
        <f t="shared" si="0"/>
        <v>0</v>
      </c>
      <c r="H30" s="33" t="s">
        <v>59</v>
      </c>
    </row>
    <row r="31" spans="1:8" ht="12.75">
      <c r="A31" s="32" t="s">
        <v>41</v>
      </c>
      <c r="C31" s="6"/>
      <c r="D31" s="8">
        <v>0</v>
      </c>
      <c r="E31" s="8">
        <v>0</v>
      </c>
      <c r="F31" s="15">
        <f t="shared" si="0"/>
        <v>0</v>
      </c>
      <c r="H31" s="33" t="s">
        <v>58</v>
      </c>
    </row>
    <row r="32" spans="1:6" ht="12.75">
      <c r="A32" s="32" t="s">
        <v>41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10</v>
      </c>
      <c r="B33" s="27">
        <v>1</v>
      </c>
      <c r="C33" s="6" t="s">
        <v>37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7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14</v>
      </c>
      <c r="B37" s="28"/>
      <c r="C37" s="22"/>
      <c r="F37" s="14"/>
    </row>
    <row r="38" spans="1:6" ht="12.75">
      <c r="A38" s="33" t="s">
        <v>49</v>
      </c>
      <c r="B38" s="27">
        <v>1</v>
      </c>
      <c r="C38" s="6" t="s">
        <v>37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11</v>
      </c>
      <c r="B39" s="27">
        <v>176</v>
      </c>
      <c r="C39" s="34" t="s">
        <v>38</v>
      </c>
      <c r="D39" s="8">
        <v>0</v>
      </c>
      <c r="E39" s="8">
        <v>0</v>
      </c>
      <c r="F39" s="15">
        <f aca="true" t="shared" si="1" ref="F39:F45">(D39*B39)+(E39*B39)</f>
        <v>0</v>
      </c>
    </row>
    <row r="40" spans="1:6" ht="12.75">
      <c r="A40" s="33" t="s">
        <v>50</v>
      </c>
      <c r="B40" s="27">
        <v>570</v>
      </c>
      <c r="C40" s="34" t="s">
        <v>39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51</v>
      </c>
      <c r="B41" s="27">
        <v>390</v>
      </c>
      <c r="C41" s="34" t="s">
        <v>39</v>
      </c>
      <c r="D41" s="8">
        <v>0</v>
      </c>
      <c r="E41" s="8">
        <v>0</v>
      </c>
      <c r="F41" s="15">
        <f t="shared" si="1"/>
        <v>0</v>
      </c>
    </row>
    <row r="42" spans="1:6" ht="12.75">
      <c r="A42" s="1" t="s">
        <v>12</v>
      </c>
      <c r="B42" s="27">
        <v>25</v>
      </c>
      <c r="C42" s="34" t="s">
        <v>40</v>
      </c>
      <c r="D42" s="8">
        <v>0</v>
      </c>
      <c r="E42" s="8">
        <v>0</v>
      </c>
      <c r="F42" s="15">
        <f t="shared" si="1"/>
        <v>0</v>
      </c>
    </row>
    <row r="43" spans="1:6" ht="12.75">
      <c r="A43" s="32" t="s">
        <v>41</v>
      </c>
      <c r="C43" s="6"/>
      <c r="D43" s="8">
        <v>0</v>
      </c>
      <c r="E43" s="8">
        <v>0</v>
      </c>
      <c r="F43" s="15">
        <f t="shared" si="1"/>
        <v>0</v>
      </c>
    </row>
    <row r="44" spans="1:8" ht="12.75">
      <c r="A44" s="32" t="s">
        <v>41</v>
      </c>
      <c r="C44" s="6"/>
      <c r="D44" s="8">
        <v>0</v>
      </c>
      <c r="E44" s="8">
        <v>0</v>
      </c>
      <c r="F44" s="15">
        <f t="shared" si="1"/>
        <v>0</v>
      </c>
      <c r="H44" s="33" t="s">
        <v>57</v>
      </c>
    </row>
    <row r="45" spans="1:6" ht="12.75">
      <c r="A45" s="32" t="s">
        <v>41</v>
      </c>
      <c r="C45" s="6"/>
      <c r="D45" s="8">
        <v>0</v>
      </c>
      <c r="E45" s="8">
        <v>0</v>
      </c>
      <c r="F45" s="15">
        <f t="shared" si="1"/>
        <v>0</v>
      </c>
    </row>
    <row r="46" spans="1:6" ht="12.75">
      <c r="A46" s="1" t="s">
        <v>10</v>
      </c>
      <c r="B46" s="27">
        <v>1</v>
      </c>
      <c r="C46" s="6" t="s">
        <v>37</v>
      </c>
      <c r="D46" s="8">
        <v>0</v>
      </c>
      <c r="E46" s="8">
        <v>0</v>
      </c>
      <c r="F46" s="15">
        <f>(D46*B46)+E46</f>
        <v>0</v>
      </c>
    </row>
    <row r="47" spans="1:6" ht="12.75">
      <c r="A47" s="9" t="s">
        <v>30</v>
      </c>
      <c r="B47" s="30"/>
      <c r="C47" s="24"/>
      <c r="D47" s="20"/>
      <c r="E47" s="20"/>
      <c r="F47" s="16">
        <f>SUM(F38:F46)</f>
        <v>0</v>
      </c>
    </row>
    <row r="48" spans="1:6" ht="12.75">
      <c r="A48" s="4"/>
      <c r="B48" s="29"/>
      <c r="C48" s="23"/>
      <c r="F48" s="14"/>
    </row>
    <row r="49" spans="1:6" ht="12.75">
      <c r="A49" s="4"/>
      <c r="B49" s="29"/>
      <c r="C49" s="23"/>
      <c r="F49" s="14"/>
    </row>
    <row r="50" spans="1:6" ht="12.75">
      <c r="A50" s="11" t="s">
        <v>15</v>
      </c>
      <c r="B50" s="28"/>
      <c r="C50" s="22"/>
      <c r="F50" s="14"/>
    </row>
    <row r="51" spans="1:6" ht="12.75">
      <c r="A51" s="33" t="s">
        <v>98</v>
      </c>
      <c r="B51" s="27">
        <v>1</v>
      </c>
      <c r="C51" s="34" t="s">
        <v>52</v>
      </c>
      <c r="D51" s="8">
        <v>0</v>
      </c>
      <c r="E51" s="8">
        <v>0</v>
      </c>
      <c r="F51" s="15">
        <f aca="true" t="shared" si="2" ref="F51:F65">(D51*B51)+(E51*B51)</f>
        <v>0</v>
      </c>
    </row>
    <row r="52" spans="1:6" ht="12.75">
      <c r="A52" s="33" t="s">
        <v>102</v>
      </c>
      <c r="B52" s="27">
        <v>1</v>
      </c>
      <c r="C52" s="34" t="s">
        <v>52</v>
      </c>
      <c r="D52" s="8">
        <v>0</v>
      </c>
      <c r="E52" s="8">
        <v>0</v>
      </c>
      <c r="F52" s="15">
        <f t="shared" si="2"/>
        <v>0</v>
      </c>
    </row>
    <row r="53" spans="1:6" ht="12.75">
      <c r="A53" s="33" t="s">
        <v>104</v>
      </c>
      <c r="B53" s="27">
        <v>2</v>
      </c>
      <c r="C53" s="34" t="s">
        <v>52</v>
      </c>
      <c r="D53" s="8">
        <v>0</v>
      </c>
      <c r="E53" s="8">
        <v>0</v>
      </c>
      <c r="F53" s="15">
        <f t="shared" si="2"/>
        <v>0</v>
      </c>
    </row>
    <row r="54" spans="1:6" ht="12.75">
      <c r="A54" s="33" t="s">
        <v>99</v>
      </c>
      <c r="B54" s="35">
        <v>6.9</v>
      </c>
      <c r="C54" s="34" t="s">
        <v>39</v>
      </c>
      <c r="D54" s="8">
        <v>0</v>
      </c>
      <c r="E54" s="8">
        <v>0</v>
      </c>
      <c r="F54" s="15">
        <f t="shared" si="2"/>
        <v>0</v>
      </c>
    </row>
    <row r="55" spans="1:6" ht="12.75">
      <c r="A55" s="33" t="s">
        <v>100</v>
      </c>
      <c r="B55" s="35">
        <v>8</v>
      </c>
      <c r="C55" s="34" t="s">
        <v>39</v>
      </c>
      <c r="D55" s="8">
        <v>0</v>
      </c>
      <c r="E55" s="8">
        <v>0</v>
      </c>
      <c r="F55" s="15">
        <f t="shared" si="2"/>
        <v>0</v>
      </c>
    </row>
    <row r="56" spans="1:6" ht="12.75">
      <c r="A56" s="33" t="s">
        <v>101</v>
      </c>
      <c r="B56" s="35">
        <v>4.9</v>
      </c>
      <c r="C56" s="34" t="s">
        <v>39</v>
      </c>
      <c r="D56" s="8">
        <v>0</v>
      </c>
      <c r="E56" s="8">
        <v>0</v>
      </c>
      <c r="F56" s="15">
        <f t="shared" si="2"/>
        <v>0</v>
      </c>
    </row>
    <row r="57" spans="1:6" ht="12.75">
      <c r="A57" s="33" t="s">
        <v>103</v>
      </c>
      <c r="B57" s="27">
        <v>377</v>
      </c>
      <c r="C57" s="34" t="s">
        <v>39</v>
      </c>
      <c r="D57" s="8">
        <v>0</v>
      </c>
      <c r="E57" s="8">
        <v>0</v>
      </c>
      <c r="F57" s="15">
        <f t="shared" si="2"/>
        <v>0</v>
      </c>
    </row>
    <row r="58" spans="1:6" ht="12.75">
      <c r="A58" s="33" t="s">
        <v>53</v>
      </c>
      <c r="B58" s="27">
        <v>1574</v>
      </c>
      <c r="C58" s="34" t="s">
        <v>39</v>
      </c>
      <c r="D58" s="8">
        <v>0</v>
      </c>
      <c r="E58" s="8">
        <v>0</v>
      </c>
      <c r="F58" s="15">
        <f t="shared" si="2"/>
        <v>0</v>
      </c>
    </row>
    <row r="59" spans="1:6" ht="12.75">
      <c r="A59" s="33" t="s">
        <v>54</v>
      </c>
      <c r="B59" s="27">
        <v>236</v>
      </c>
      <c r="C59" s="34" t="s">
        <v>38</v>
      </c>
      <c r="D59" s="8">
        <v>0</v>
      </c>
      <c r="E59" s="8">
        <v>0</v>
      </c>
      <c r="F59" s="15">
        <f t="shared" si="2"/>
        <v>0</v>
      </c>
    </row>
    <row r="60" spans="1:8" ht="12.75">
      <c r="A60" s="33" t="s">
        <v>55</v>
      </c>
      <c r="B60" s="27">
        <v>236</v>
      </c>
      <c r="C60" s="34" t="s">
        <v>38</v>
      </c>
      <c r="D60" s="8">
        <v>0</v>
      </c>
      <c r="E60" s="8">
        <v>0</v>
      </c>
      <c r="F60" s="15">
        <f t="shared" si="2"/>
        <v>0</v>
      </c>
      <c r="H60" s="33"/>
    </row>
    <row r="61" spans="1:8" ht="12.75">
      <c r="A61" s="33" t="s">
        <v>56</v>
      </c>
      <c r="B61" s="27">
        <v>0</v>
      </c>
      <c r="C61" s="34" t="s">
        <v>39</v>
      </c>
      <c r="D61" s="8">
        <v>0</v>
      </c>
      <c r="E61" s="8">
        <v>0</v>
      </c>
      <c r="F61" s="15">
        <f t="shared" si="2"/>
        <v>0</v>
      </c>
      <c r="H61" s="33"/>
    </row>
    <row r="62" spans="1:8" ht="12.75">
      <c r="A62" s="33" t="s">
        <v>78</v>
      </c>
      <c r="B62" s="27">
        <v>0</v>
      </c>
      <c r="C62" s="34" t="s">
        <v>39</v>
      </c>
      <c r="D62" s="8">
        <v>0</v>
      </c>
      <c r="E62" s="8">
        <v>0</v>
      </c>
      <c r="F62" s="15">
        <f t="shared" si="2"/>
        <v>0</v>
      </c>
      <c r="H62" s="33"/>
    </row>
    <row r="63" spans="1:6" ht="12.75">
      <c r="A63" s="32" t="s">
        <v>41</v>
      </c>
      <c r="C63" s="6"/>
      <c r="D63" s="8">
        <v>0</v>
      </c>
      <c r="E63" s="8">
        <v>0</v>
      </c>
      <c r="F63" s="15">
        <f t="shared" si="2"/>
        <v>0</v>
      </c>
    </row>
    <row r="64" spans="1:6" ht="12.75">
      <c r="A64" s="32" t="s">
        <v>41</v>
      </c>
      <c r="C64" s="6"/>
      <c r="D64" s="8">
        <v>0</v>
      </c>
      <c r="E64" s="8">
        <v>0</v>
      </c>
      <c r="F64" s="15">
        <f t="shared" si="2"/>
        <v>0</v>
      </c>
    </row>
    <row r="65" spans="1:6" ht="12.75">
      <c r="A65" s="32" t="s">
        <v>41</v>
      </c>
      <c r="C65" s="6"/>
      <c r="D65" s="8">
        <v>0</v>
      </c>
      <c r="E65" s="8">
        <v>0</v>
      </c>
      <c r="F65" s="15">
        <f t="shared" si="2"/>
        <v>0</v>
      </c>
    </row>
    <row r="66" spans="1:6" ht="12.75">
      <c r="A66" s="1" t="s">
        <v>10</v>
      </c>
      <c r="B66" s="27">
        <v>1</v>
      </c>
      <c r="C66" s="6" t="s">
        <v>37</v>
      </c>
      <c r="D66" s="8">
        <v>0</v>
      </c>
      <c r="E66" s="8">
        <v>0</v>
      </c>
      <c r="F66" s="16">
        <f>SUM(F51:F65)</f>
        <v>0</v>
      </c>
    </row>
    <row r="67" spans="1:6" ht="12.75">
      <c r="A67" s="9" t="s">
        <v>31</v>
      </c>
      <c r="B67" s="30"/>
      <c r="C67" s="24"/>
      <c r="D67" s="20"/>
      <c r="E67" s="20"/>
      <c r="F67" s="16"/>
    </row>
    <row r="68" spans="1:6" ht="12.75">
      <c r="A68" s="5"/>
      <c r="B68" s="31"/>
      <c r="C68" s="25"/>
      <c r="D68" s="5"/>
      <c r="E68" s="5"/>
      <c r="F68" s="18"/>
    </row>
    <row r="69" ht="12.75">
      <c r="F69" s="14"/>
    </row>
    <row r="70" spans="1:6" ht="12.75">
      <c r="A70" s="11" t="s">
        <v>16</v>
      </c>
      <c r="B70" s="28"/>
      <c r="C70" s="22"/>
      <c r="F70" s="14"/>
    </row>
    <row r="71" spans="1:8" ht="12.75">
      <c r="A71" s="1" t="s">
        <v>17</v>
      </c>
      <c r="B71" s="27">
        <v>16.9</v>
      </c>
      <c r="C71" s="34" t="s">
        <v>38</v>
      </c>
      <c r="D71" s="8">
        <v>0</v>
      </c>
      <c r="E71" s="8">
        <v>0</v>
      </c>
      <c r="F71" s="15">
        <f>(D71*B71)+(E71*B71)</f>
        <v>0</v>
      </c>
      <c r="H71" s="33" t="s">
        <v>76</v>
      </c>
    </row>
    <row r="72" spans="1:8" ht="12.75">
      <c r="A72" s="1" t="s">
        <v>18</v>
      </c>
      <c r="B72" s="27">
        <v>6.1</v>
      </c>
      <c r="C72" s="34" t="s">
        <v>38</v>
      </c>
      <c r="D72" s="8">
        <v>0</v>
      </c>
      <c r="E72" s="8">
        <v>0</v>
      </c>
      <c r="F72" s="15">
        <f>(D72*B72)+(E72*B72)</f>
        <v>0</v>
      </c>
      <c r="H72" s="33" t="s">
        <v>77</v>
      </c>
    </row>
    <row r="73" spans="1:8" ht="12.75">
      <c r="A73" s="1" t="s">
        <v>19</v>
      </c>
      <c r="B73" s="27">
        <v>6.3</v>
      </c>
      <c r="C73" s="34" t="s">
        <v>38</v>
      </c>
      <c r="D73" s="8">
        <v>0</v>
      </c>
      <c r="E73" s="8">
        <v>0</v>
      </c>
      <c r="F73" s="15">
        <f>(D73*B73)+(E73*B73)</f>
        <v>0</v>
      </c>
      <c r="H73" s="33"/>
    </row>
    <row r="74" spans="1:6" ht="12.75">
      <c r="A74" s="1" t="s">
        <v>20</v>
      </c>
      <c r="B74" s="27">
        <v>1</v>
      </c>
      <c r="C74" s="6" t="s">
        <v>37</v>
      </c>
      <c r="D74" s="8">
        <v>0</v>
      </c>
      <c r="E74" s="8">
        <v>0</v>
      </c>
      <c r="F74" s="15">
        <f aca="true" t="shared" si="3" ref="F74:F79">D74+E74</f>
        <v>0</v>
      </c>
    </row>
    <row r="75" spans="1:6" ht="12.75">
      <c r="A75" s="33" t="s">
        <v>79</v>
      </c>
      <c r="B75" s="27">
        <v>1</v>
      </c>
      <c r="C75" s="6" t="s">
        <v>37</v>
      </c>
      <c r="D75" s="8">
        <v>0</v>
      </c>
      <c r="E75" s="8">
        <v>0</v>
      </c>
      <c r="F75" s="15">
        <f t="shared" si="3"/>
        <v>0</v>
      </c>
    </row>
    <row r="76" spans="1:8" ht="12.75">
      <c r="A76" s="32" t="s">
        <v>41</v>
      </c>
      <c r="C76" s="6"/>
      <c r="D76" s="8">
        <v>0</v>
      </c>
      <c r="E76" s="8">
        <v>0</v>
      </c>
      <c r="F76" s="15">
        <f t="shared" si="3"/>
        <v>0</v>
      </c>
      <c r="H76" s="33"/>
    </row>
    <row r="77" spans="1:8" ht="12.75">
      <c r="A77" s="32" t="s">
        <v>41</v>
      </c>
      <c r="C77" s="6"/>
      <c r="D77" s="8">
        <v>0</v>
      </c>
      <c r="E77" s="8">
        <v>0</v>
      </c>
      <c r="F77" s="15">
        <f t="shared" si="3"/>
        <v>0</v>
      </c>
      <c r="H77" s="33"/>
    </row>
    <row r="78" spans="1:8" ht="12.75">
      <c r="A78" s="32" t="s">
        <v>41</v>
      </c>
      <c r="C78" s="6"/>
      <c r="D78" s="8">
        <v>0</v>
      </c>
      <c r="E78" s="8">
        <v>0</v>
      </c>
      <c r="F78" s="15">
        <f t="shared" si="3"/>
        <v>0</v>
      </c>
      <c r="H78" s="33"/>
    </row>
    <row r="79" spans="1:6" ht="12.75">
      <c r="A79" s="1" t="s">
        <v>10</v>
      </c>
      <c r="B79" s="27">
        <v>1</v>
      </c>
      <c r="C79" s="6" t="s">
        <v>37</v>
      </c>
      <c r="D79" s="8">
        <v>0</v>
      </c>
      <c r="E79" s="8">
        <v>0</v>
      </c>
      <c r="F79" s="15">
        <f t="shared" si="3"/>
        <v>0</v>
      </c>
    </row>
    <row r="80" spans="1:6" ht="12.75">
      <c r="A80" s="9" t="s">
        <v>62</v>
      </c>
      <c r="B80" s="30"/>
      <c r="C80" s="24"/>
      <c r="D80" s="20"/>
      <c r="E80" s="20"/>
      <c r="F80" s="16">
        <f>SUM(F71:F79)</f>
        <v>0</v>
      </c>
    </row>
    <row r="81" ht="12.75">
      <c r="F81" s="14"/>
    </row>
    <row r="82" ht="12.75">
      <c r="F82" s="14"/>
    </row>
    <row r="83" spans="1:6" ht="12.75">
      <c r="A83" s="11" t="s">
        <v>60</v>
      </c>
      <c r="B83" s="28"/>
      <c r="C83" s="22"/>
      <c r="F83" s="14"/>
    </row>
    <row r="84" spans="1:8" ht="12.75">
      <c r="A84" s="1" t="s">
        <v>21</v>
      </c>
      <c r="B84" s="27">
        <v>1</v>
      </c>
      <c r="C84" s="6" t="s">
        <v>37</v>
      </c>
      <c r="D84" s="8">
        <v>0</v>
      </c>
      <c r="E84" s="8">
        <v>0</v>
      </c>
      <c r="F84" s="15">
        <f aca="true" t="shared" si="4" ref="F84:F89">D84+E84</f>
        <v>0</v>
      </c>
      <c r="H84" s="33" t="s">
        <v>76</v>
      </c>
    </row>
    <row r="85" spans="1:8" ht="12.75">
      <c r="A85" s="33" t="s">
        <v>80</v>
      </c>
      <c r="B85" s="27">
        <v>0</v>
      </c>
      <c r="C85" s="34" t="s">
        <v>39</v>
      </c>
      <c r="D85" s="8">
        <v>0</v>
      </c>
      <c r="E85" s="8">
        <v>0</v>
      </c>
      <c r="F85" s="15">
        <f>D85+E85</f>
        <v>0</v>
      </c>
      <c r="H85" s="33" t="s">
        <v>77</v>
      </c>
    </row>
    <row r="86" spans="1:8" ht="12.75">
      <c r="A86" s="32" t="s">
        <v>41</v>
      </c>
      <c r="C86" s="6"/>
      <c r="D86" s="8">
        <v>0</v>
      </c>
      <c r="E86" s="8">
        <v>0</v>
      </c>
      <c r="F86" s="15">
        <f t="shared" si="4"/>
        <v>0</v>
      </c>
      <c r="H86" s="33"/>
    </row>
    <row r="87" spans="1:8" ht="12.75">
      <c r="A87" s="32" t="s">
        <v>41</v>
      </c>
      <c r="C87" s="6"/>
      <c r="D87" s="8">
        <v>0</v>
      </c>
      <c r="E87" s="8">
        <v>0</v>
      </c>
      <c r="F87" s="15">
        <f t="shared" si="4"/>
        <v>0</v>
      </c>
      <c r="H87" s="33"/>
    </row>
    <row r="88" spans="1:8" ht="12.75">
      <c r="A88" s="32" t="s">
        <v>41</v>
      </c>
      <c r="C88" s="6"/>
      <c r="D88" s="8">
        <v>0</v>
      </c>
      <c r="E88" s="8">
        <v>0</v>
      </c>
      <c r="F88" s="15">
        <f t="shared" si="4"/>
        <v>0</v>
      </c>
      <c r="H88" s="33"/>
    </row>
    <row r="89" spans="1:6" ht="12.75">
      <c r="A89" s="1" t="s">
        <v>10</v>
      </c>
      <c r="B89" s="27">
        <v>1</v>
      </c>
      <c r="C89" s="6" t="s">
        <v>37</v>
      </c>
      <c r="D89" s="8">
        <v>0</v>
      </c>
      <c r="E89" s="8">
        <v>0</v>
      </c>
      <c r="F89" s="15">
        <f t="shared" si="4"/>
        <v>0</v>
      </c>
    </row>
    <row r="90" spans="1:6" ht="12.75">
      <c r="A90" s="9" t="s">
        <v>61</v>
      </c>
      <c r="B90" s="30"/>
      <c r="C90" s="24"/>
      <c r="D90" s="20"/>
      <c r="E90" s="20"/>
      <c r="F90" s="16">
        <f>SUM(F84:F89)</f>
        <v>0</v>
      </c>
    </row>
    <row r="91" ht="12.75">
      <c r="F91" s="14"/>
    </row>
    <row r="92" ht="12.75">
      <c r="F92" s="14"/>
    </row>
    <row r="93" spans="1:6" ht="12.75">
      <c r="A93" s="11" t="s">
        <v>64</v>
      </c>
      <c r="B93" s="28"/>
      <c r="C93" s="22"/>
      <c r="F93" s="14"/>
    </row>
    <row r="94" spans="1:6" ht="12.75">
      <c r="A94" s="33" t="s">
        <v>94</v>
      </c>
      <c r="B94" s="27">
        <v>172</v>
      </c>
      <c r="C94" s="34" t="s">
        <v>38</v>
      </c>
      <c r="D94" s="8">
        <v>0</v>
      </c>
      <c r="E94" s="8">
        <v>0</v>
      </c>
      <c r="F94" s="15">
        <f aca="true" t="shared" si="5" ref="F94:F108">D94+E94</f>
        <v>0</v>
      </c>
    </row>
    <row r="95" spans="1:6" ht="12.75">
      <c r="A95" s="33" t="s">
        <v>66</v>
      </c>
      <c r="B95" s="27">
        <v>7.8</v>
      </c>
      <c r="C95" s="34" t="s">
        <v>40</v>
      </c>
      <c r="D95" s="8">
        <v>0</v>
      </c>
      <c r="E95" s="8">
        <v>0</v>
      </c>
      <c r="F95" s="15">
        <f t="shared" si="5"/>
        <v>0</v>
      </c>
    </row>
    <row r="96" spans="1:6" ht="12.75">
      <c r="A96" s="33" t="s">
        <v>65</v>
      </c>
      <c r="B96" s="27">
        <v>170</v>
      </c>
      <c r="C96" s="34" t="s">
        <v>38</v>
      </c>
      <c r="D96" s="8">
        <v>0</v>
      </c>
      <c r="E96" s="8">
        <v>0</v>
      </c>
      <c r="F96" s="15">
        <f t="shared" si="5"/>
        <v>0</v>
      </c>
    </row>
    <row r="97" spans="1:6" ht="12.75">
      <c r="A97" s="33" t="s">
        <v>67</v>
      </c>
      <c r="B97" s="27">
        <v>44.8</v>
      </c>
      <c r="C97" s="34" t="s">
        <v>39</v>
      </c>
      <c r="D97" s="8">
        <v>0</v>
      </c>
      <c r="E97" s="8">
        <v>0</v>
      </c>
      <c r="F97" s="15">
        <f t="shared" si="5"/>
        <v>0</v>
      </c>
    </row>
    <row r="98" spans="1:6" ht="12.75">
      <c r="A98" s="33" t="s">
        <v>68</v>
      </c>
      <c r="B98" s="27">
        <v>10.6</v>
      </c>
      <c r="C98" s="34" t="s">
        <v>39</v>
      </c>
      <c r="D98" s="8">
        <v>0</v>
      </c>
      <c r="E98" s="8">
        <v>0</v>
      </c>
      <c r="F98" s="15">
        <f t="shared" si="5"/>
        <v>0</v>
      </c>
    </row>
    <row r="99" spans="1:8" ht="12.75">
      <c r="A99" s="33" t="s">
        <v>70</v>
      </c>
      <c r="B99" s="27">
        <v>1</v>
      </c>
      <c r="C99" s="34" t="s">
        <v>37</v>
      </c>
      <c r="D99" s="8">
        <v>0</v>
      </c>
      <c r="E99" s="8">
        <v>0</v>
      </c>
      <c r="F99" s="15">
        <f aca="true" t="shared" si="6" ref="F99:F104">D99+E99</f>
        <v>0</v>
      </c>
      <c r="H99" s="33" t="s">
        <v>81</v>
      </c>
    </row>
    <row r="100" spans="1:8" ht="12.75">
      <c r="A100" s="33" t="s">
        <v>69</v>
      </c>
      <c r="B100" s="27">
        <v>1</v>
      </c>
      <c r="C100" s="34" t="s">
        <v>37</v>
      </c>
      <c r="D100" s="8">
        <v>0</v>
      </c>
      <c r="E100" s="8">
        <v>0</v>
      </c>
      <c r="F100" s="15">
        <f t="shared" si="6"/>
        <v>0</v>
      </c>
      <c r="H100" s="33" t="s">
        <v>82</v>
      </c>
    </row>
    <row r="101" spans="1:8" ht="12.75">
      <c r="A101" s="33" t="s">
        <v>71</v>
      </c>
      <c r="B101" s="27">
        <v>0</v>
      </c>
      <c r="C101" s="34" t="s">
        <v>38</v>
      </c>
      <c r="D101" s="8">
        <v>0</v>
      </c>
      <c r="E101" s="8">
        <v>0</v>
      </c>
      <c r="F101" s="15">
        <f t="shared" si="6"/>
        <v>0</v>
      </c>
      <c r="H101" s="33" t="s">
        <v>83</v>
      </c>
    </row>
    <row r="102" spans="1:6" ht="12.75">
      <c r="A102" s="33" t="s">
        <v>72</v>
      </c>
      <c r="B102" s="27">
        <v>1</v>
      </c>
      <c r="C102" s="34" t="s">
        <v>37</v>
      </c>
      <c r="D102" s="8">
        <v>0</v>
      </c>
      <c r="E102" s="8">
        <v>0</v>
      </c>
      <c r="F102" s="15">
        <f t="shared" si="6"/>
        <v>0</v>
      </c>
    </row>
    <row r="103" spans="1:6" ht="12.75">
      <c r="A103" s="33" t="s">
        <v>73</v>
      </c>
      <c r="B103" s="27">
        <v>1</v>
      </c>
      <c r="C103" s="34" t="s">
        <v>37</v>
      </c>
      <c r="D103" s="8">
        <v>0</v>
      </c>
      <c r="E103" s="8">
        <v>0</v>
      </c>
      <c r="F103" s="15">
        <f t="shared" si="6"/>
        <v>0</v>
      </c>
    </row>
    <row r="104" spans="1:6" ht="12.75">
      <c r="A104" s="33" t="s">
        <v>84</v>
      </c>
      <c r="B104" s="27">
        <v>1</v>
      </c>
      <c r="C104" s="34" t="s">
        <v>37</v>
      </c>
      <c r="D104" s="8">
        <v>0</v>
      </c>
      <c r="E104" s="8">
        <v>0</v>
      </c>
      <c r="F104" s="15">
        <f t="shared" si="6"/>
        <v>0</v>
      </c>
    </row>
    <row r="105" spans="1:8" ht="12.75">
      <c r="A105" s="32" t="s">
        <v>41</v>
      </c>
      <c r="C105" s="6"/>
      <c r="D105" s="8">
        <v>0</v>
      </c>
      <c r="E105" s="8">
        <v>0</v>
      </c>
      <c r="F105" s="15">
        <f t="shared" si="5"/>
        <v>0</v>
      </c>
      <c r="H105" s="33"/>
    </row>
    <row r="106" spans="1:8" ht="12.75">
      <c r="A106" s="32" t="s">
        <v>41</v>
      </c>
      <c r="C106" s="6"/>
      <c r="D106" s="8">
        <v>0</v>
      </c>
      <c r="E106" s="8">
        <v>0</v>
      </c>
      <c r="F106" s="15">
        <f t="shared" si="5"/>
        <v>0</v>
      </c>
      <c r="H106" s="33"/>
    </row>
    <row r="107" spans="1:8" ht="12.75">
      <c r="A107" s="32" t="s">
        <v>41</v>
      </c>
      <c r="C107" s="6"/>
      <c r="D107" s="8">
        <v>0</v>
      </c>
      <c r="E107" s="8">
        <v>0</v>
      </c>
      <c r="F107" s="15">
        <f t="shared" si="5"/>
        <v>0</v>
      </c>
      <c r="H107" s="33"/>
    </row>
    <row r="108" spans="1:6" ht="12.75">
      <c r="A108" s="1" t="s">
        <v>10</v>
      </c>
      <c r="B108" s="27">
        <v>1</v>
      </c>
      <c r="C108" s="6" t="s">
        <v>37</v>
      </c>
      <c r="D108" s="8">
        <v>0</v>
      </c>
      <c r="E108" s="8">
        <v>0</v>
      </c>
      <c r="F108" s="15">
        <f t="shared" si="5"/>
        <v>0</v>
      </c>
    </row>
    <row r="109" spans="1:6" ht="12.75">
      <c r="A109" s="9" t="s">
        <v>85</v>
      </c>
      <c r="B109" s="30"/>
      <c r="C109" s="24"/>
      <c r="D109" s="20"/>
      <c r="E109" s="20"/>
      <c r="F109" s="16">
        <f>SUM(F94:F108)</f>
        <v>0</v>
      </c>
    </row>
    <row r="110" spans="1:6" ht="12.75">
      <c r="A110" s="9"/>
      <c r="B110" s="30"/>
      <c r="C110" s="24"/>
      <c r="D110" s="20"/>
      <c r="E110" s="20"/>
      <c r="F110" s="16"/>
    </row>
    <row r="111" ht="12.75">
      <c r="F111" s="14"/>
    </row>
    <row r="112" spans="1:6" ht="12.75">
      <c r="A112" s="11" t="s">
        <v>86</v>
      </c>
      <c r="B112" s="28"/>
      <c r="C112" s="22"/>
      <c r="F112" s="14"/>
    </row>
    <row r="113" spans="1:6" ht="12.75">
      <c r="A113" s="33" t="s">
        <v>88</v>
      </c>
      <c r="B113" s="27">
        <v>0</v>
      </c>
      <c r="C113" s="34" t="s">
        <v>38</v>
      </c>
      <c r="D113" s="8">
        <v>0</v>
      </c>
      <c r="E113" s="8">
        <v>0</v>
      </c>
      <c r="F113" s="15">
        <f aca="true" t="shared" si="7" ref="F113:F127">D113+E113</f>
        <v>0</v>
      </c>
    </row>
    <row r="114" spans="1:6" ht="12.75">
      <c r="A114" s="33" t="s">
        <v>87</v>
      </c>
      <c r="B114" s="27">
        <v>0</v>
      </c>
      <c r="C114" s="34" t="s">
        <v>38</v>
      </c>
      <c r="D114" s="8">
        <v>0</v>
      </c>
      <c r="E114" s="8">
        <v>0</v>
      </c>
      <c r="F114" s="15">
        <f t="shared" si="7"/>
        <v>0</v>
      </c>
    </row>
    <row r="115" spans="1:6" ht="12.75">
      <c r="A115" s="33" t="s">
        <v>89</v>
      </c>
      <c r="B115" s="27">
        <v>0</v>
      </c>
      <c r="C115" s="34" t="s">
        <v>38</v>
      </c>
      <c r="D115" s="8">
        <v>0</v>
      </c>
      <c r="E115" s="8">
        <v>0</v>
      </c>
      <c r="F115" s="15">
        <f t="shared" si="7"/>
        <v>0</v>
      </c>
    </row>
    <row r="116" spans="1:6" ht="12.75">
      <c r="A116" s="33" t="s">
        <v>90</v>
      </c>
      <c r="B116" s="27">
        <v>0</v>
      </c>
      <c r="C116" s="34" t="s">
        <v>38</v>
      </c>
      <c r="D116" s="8">
        <v>0</v>
      </c>
      <c r="E116" s="8">
        <v>0</v>
      </c>
      <c r="F116" s="15">
        <f t="shared" si="7"/>
        <v>0</v>
      </c>
    </row>
    <row r="117" spans="1:6" ht="12.75">
      <c r="A117" s="33" t="s">
        <v>93</v>
      </c>
      <c r="B117" s="27">
        <v>0</v>
      </c>
      <c r="C117" s="34" t="s">
        <v>38</v>
      </c>
      <c r="D117" s="8">
        <v>0</v>
      </c>
      <c r="E117" s="8">
        <v>0</v>
      </c>
      <c r="F117" s="15">
        <f t="shared" si="7"/>
        <v>0</v>
      </c>
    </row>
    <row r="118" spans="1:6" ht="12.75">
      <c r="A118" s="33" t="s">
        <v>92</v>
      </c>
      <c r="B118" s="27">
        <v>1</v>
      </c>
      <c r="C118" s="34" t="s">
        <v>37</v>
      </c>
      <c r="D118" s="8">
        <v>0</v>
      </c>
      <c r="E118" s="8">
        <v>0</v>
      </c>
      <c r="F118" s="15">
        <f t="shared" si="7"/>
        <v>0</v>
      </c>
    </row>
    <row r="119" spans="1:6" ht="12.75">
      <c r="A119" s="33" t="s">
        <v>91</v>
      </c>
      <c r="B119" s="27">
        <v>1</v>
      </c>
      <c r="C119" s="34" t="s">
        <v>37</v>
      </c>
      <c r="D119" s="8">
        <v>0</v>
      </c>
      <c r="E119" s="8">
        <v>0</v>
      </c>
      <c r="F119" s="15">
        <f t="shared" si="7"/>
        <v>0</v>
      </c>
    </row>
    <row r="120" spans="1:6" ht="12.75">
      <c r="A120" s="32" t="s">
        <v>41</v>
      </c>
      <c r="C120" s="6"/>
      <c r="D120" s="8">
        <v>0</v>
      </c>
      <c r="E120" s="8">
        <v>0</v>
      </c>
      <c r="F120" s="15">
        <f>D120+E120</f>
        <v>0</v>
      </c>
    </row>
    <row r="121" spans="1:6" ht="12.75">
      <c r="A121" s="32" t="s">
        <v>41</v>
      </c>
      <c r="C121" s="6"/>
      <c r="D121" s="8">
        <v>0</v>
      </c>
      <c r="E121" s="8">
        <v>0</v>
      </c>
      <c r="F121" s="15">
        <f>D121+E121</f>
        <v>0</v>
      </c>
    </row>
    <row r="122" spans="1:6" ht="12.75">
      <c r="A122" s="32" t="s">
        <v>41</v>
      </c>
      <c r="C122" s="6"/>
      <c r="D122" s="8">
        <v>0</v>
      </c>
      <c r="E122" s="8">
        <v>0</v>
      </c>
      <c r="F122" s="15">
        <f>D122+E122</f>
        <v>0</v>
      </c>
    </row>
    <row r="123" spans="1:6" ht="12.75">
      <c r="A123" s="32" t="s">
        <v>41</v>
      </c>
      <c r="C123" s="6"/>
      <c r="D123" s="8">
        <v>0</v>
      </c>
      <c r="E123" s="8">
        <v>0</v>
      </c>
      <c r="F123" s="15">
        <f>D123+E123</f>
        <v>0</v>
      </c>
    </row>
    <row r="124" spans="1:6" ht="12.75">
      <c r="A124" s="32" t="s">
        <v>41</v>
      </c>
      <c r="C124" s="6"/>
      <c r="D124" s="8">
        <v>0</v>
      </c>
      <c r="E124" s="8">
        <v>0</v>
      </c>
      <c r="F124" s="15">
        <f t="shared" si="7"/>
        <v>0</v>
      </c>
    </row>
    <row r="125" spans="1:6" ht="12.75">
      <c r="A125" s="32" t="s">
        <v>41</v>
      </c>
      <c r="C125" s="6"/>
      <c r="D125" s="8">
        <v>0</v>
      </c>
      <c r="E125" s="8">
        <v>0</v>
      </c>
      <c r="F125" s="15">
        <f t="shared" si="7"/>
        <v>0</v>
      </c>
    </row>
    <row r="126" spans="1:6" ht="12.75">
      <c r="A126" s="32" t="s">
        <v>41</v>
      </c>
      <c r="C126" s="6"/>
      <c r="D126" s="8">
        <v>0</v>
      </c>
      <c r="E126" s="8">
        <v>0</v>
      </c>
      <c r="F126" s="15">
        <f t="shared" si="7"/>
        <v>0</v>
      </c>
    </row>
    <row r="127" spans="1:6" ht="12.75">
      <c r="A127" s="1" t="s">
        <v>10</v>
      </c>
      <c r="B127" s="27">
        <v>1</v>
      </c>
      <c r="C127" s="6" t="s">
        <v>37</v>
      </c>
      <c r="D127" s="8">
        <v>0</v>
      </c>
      <c r="E127" s="8">
        <v>0</v>
      </c>
      <c r="F127" s="15">
        <f t="shared" si="7"/>
        <v>0</v>
      </c>
    </row>
    <row r="128" spans="1:6" ht="12.75">
      <c r="A128" s="9" t="s">
        <v>95</v>
      </c>
      <c r="B128" s="30"/>
      <c r="C128" s="24"/>
      <c r="D128" s="20"/>
      <c r="E128" s="20"/>
      <c r="F128" s="16">
        <f>SUM(F113:F127)</f>
        <v>0</v>
      </c>
    </row>
    <row r="129" spans="1:6" ht="12.75">
      <c r="A129" s="9"/>
      <c r="B129" s="30"/>
      <c r="C129" s="24"/>
      <c r="D129" s="20"/>
      <c r="E129" s="20"/>
      <c r="F129" s="16"/>
    </row>
    <row r="130" spans="1:6" ht="12.75">
      <c r="A130" s="9"/>
      <c r="B130" s="30"/>
      <c r="C130" s="24"/>
      <c r="D130" s="20"/>
      <c r="E130" s="20"/>
      <c r="F130" s="16"/>
    </row>
    <row r="131" spans="1:6" ht="12.75">
      <c r="A131" s="11" t="s">
        <v>27</v>
      </c>
      <c r="B131" s="28"/>
      <c r="C131" s="22"/>
      <c r="F131" s="14"/>
    </row>
    <row r="132" spans="1:6" ht="12.75">
      <c r="A132" s="1" t="s">
        <v>22</v>
      </c>
      <c r="B132" s="27">
        <v>1</v>
      </c>
      <c r="C132" s="6" t="s">
        <v>37</v>
      </c>
      <c r="D132" s="8">
        <v>0</v>
      </c>
      <c r="E132" s="8">
        <v>0</v>
      </c>
      <c r="F132" s="15">
        <f aca="true" t="shared" si="8" ref="F132:F140">D132+E132</f>
        <v>0</v>
      </c>
    </row>
    <row r="133" spans="1:6" ht="12.75">
      <c r="A133" s="1" t="s">
        <v>23</v>
      </c>
      <c r="B133" s="27">
        <v>1</v>
      </c>
      <c r="C133" s="6" t="s">
        <v>37</v>
      </c>
      <c r="D133" s="8">
        <v>0</v>
      </c>
      <c r="E133" s="8">
        <v>0</v>
      </c>
      <c r="F133" s="15">
        <f t="shared" si="8"/>
        <v>0</v>
      </c>
    </row>
    <row r="134" spans="1:6" ht="12.75">
      <c r="A134" s="1" t="s">
        <v>24</v>
      </c>
      <c r="B134" s="27">
        <v>1</v>
      </c>
      <c r="C134" s="6" t="s">
        <v>37</v>
      </c>
      <c r="D134" s="8">
        <v>0</v>
      </c>
      <c r="E134" s="8">
        <v>0</v>
      </c>
      <c r="F134" s="15">
        <f t="shared" si="8"/>
        <v>0</v>
      </c>
    </row>
    <row r="135" spans="1:6" ht="12.75">
      <c r="A135" s="1" t="s">
        <v>25</v>
      </c>
      <c r="B135" s="27">
        <v>1</v>
      </c>
      <c r="C135" s="6" t="s">
        <v>37</v>
      </c>
      <c r="D135" s="8">
        <v>0</v>
      </c>
      <c r="E135" s="8">
        <v>0</v>
      </c>
      <c r="F135" s="15">
        <f t="shared" si="8"/>
        <v>0</v>
      </c>
    </row>
    <row r="136" spans="1:6" ht="12.75">
      <c r="A136" s="1" t="s">
        <v>26</v>
      </c>
      <c r="B136" s="27">
        <v>1</v>
      </c>
      <c r="C136" s="6" t="s">
        <v>37</v>
      </c>
      <c r="D136" s="8">
        <v>0</v>
      </c>
      <c r="E136" s="8">
        <v>0</v>
      </c>
      <c r="F136" s="15">
        <f t="shared" si="8"/>
        <v>0</v>
      </c>
    </row>
    <row r="137" spans="1:8" ht="12.75">
      <c r="A137" s="32" t="s">
        <v>41</v>
      </c>
      <c r="C137" s="6"/>
      <c r="D137" s="8">
        <v>0</v>
      </c>
      <c r="E137" s="8">
        <v>0</v>
      </c>
      <c r="F137" s="15">
        <f t="shared" si="8"/>
        <v>0</v>
      </c>
      <c r="H137" s="33"/>
    </row>
    <row r="138" spans="1:8" ht="12.75">
      <c r="A138" s="32" t="s">
        <v>41</v>
      </c>
      <c r="C138" s="6"/>
      <c r="D138" s="8">
        <v>0</v>
      </c>
      <c r="E138" s="8">
        <v>0</v>
      </c>
      <c r="F138" s="15">
        <f t="shared" si="8"/>
        <v>0</v>
      </c>
      <c r="H138" s="33"/>
    </row>
    <row r="139" spans="1:8" ht="12.75">
      <c r="A139" s="32" t="s">
        <v>41</v>
      </c>
      <c r="C139" s="6"/>
      <c r="D139" s="8">
        <v>0</v>
      </c>
      <c r="E139" s="8">
        <v>0</v>
      </c>
      <c r="F139" s="15">
        <f t="shared" si="8"/>
        <v>0</v>
      </c>
      <c r="H139" s="33"/>
    </row>
    <row r="140" spans="1:6" ht="12.75">
      <c r="A140" s="1" t="s">
        <v>10</v>
      </c>
      <c r="B140" s="27">
        <v>1</v>
      </c>
      <c r="C140" s="6" t="s">
        <v>37</v>
      </c>
      <c r="D140" s="8">
        <v>0</v>
      </c>
      <c r="E140" s="8">
        <v>0</v>
      </c>
      <c r="F140" s="15">
        <f t="shared" si="8"/>
        <v>0</v>
      </c>
    </row>
    <row r="141" spans="1:6" ht="12.75">
      <c r="A141" s="9" t="s">
        <v>32</v>
      </c>
      <c r="B141" s="30"/>
      <c r="C141" s="24"/>
      <c r="D141" s="20"/>
      <c r="E141" s="20"/>
      <c r="F141" s="16">
        <f>SUM(F132:F140)</f>
        <v>0</v>
      </c>
    </row>
    <row r="142" ht="12.75">
      <c r="F142" s="14"/>
    </row>
    <row r="143" ht="12.75">
      <c r="F143" s="14"/>
    </row>
    <row r="144" spans="1:6" ht="12.75">
      <c r="A144" s="11" t="s">
        <v>28</v>
      </c>
      <c r="B144" s="28"/>
      <c r="C144" s="22"/>
      <c r="F144" s="14"/>
    </row>
    <row r="145" spans="1:6" ht="12.75">
      <c r="A145" s="1" t="s">
        <v>28</v>
      </c>
      <c r="B145" s="27">
        <v>1</v>
      </c>
      <c r="C145" s="6" t="s">
        <v>37</v>
      </c>
      <c r="D145" s="8">
        <v>0</v>
      </c>
      <c r="E145" s="8">
        <v>0</v>
      </c>
      <c r="F145" s="15">
        <f>D145+E145</f>
        <v>0</v>
      </c>
    </row>
    <row r="146" spans="1:6" ht="12.75">
      <c r="A146" s="33" t="s">
        <v>63</v>
      </c>
      <c r="B146" s="27">
        <v>1</v>
      </c>
      <c r="C146" s="6" t="s">
        <v>37</v>
      </c>
      <c r="D146" s="8">
        <v>0</v>
      </c>
      <c r="E146" s="8">
        <v>0</v>
      </c>
      <c r="F146" s="15">
        <f>D146+E146</f>
        <v>0</v>
      </c>
    </row>
    <row r="147" spans="1:8" ht="12.75">
      <c r="A147" s="32" t="s">
        <v>41</v>
      </c>
      <c r="C147" s="6"/>
      <c r="D147" s="8">
        <v>0</v>
      </c>
      <c r="E147" s="8">
        <v>0</v>
      </c>
      <c r="F147" s="15">
        <f>D147+E147</f>
        <v>0</v>
      </c>
      <c r="H147" s="33"/>
    </row>
    <row r="148" spans="1:8" ht="12.75">
      <c r="A148" s="32" t="s">
        <v>41</v>
      </c>
      <c r="C148" s="6"/>
      <c r="D148" s="8">
        <v>0</v>
      </c>
      <c r="E148" s="8">
        <v>0</v>
      </c>
      <c r="F148" s="15">
        <f>D148+E148</f>
        <v>0</v>
      </c>
      <c r="H148" s="33"/>
    </row>
    <row r="149" spans="1:8" ht="12.75">
      <c r="A149" s="32" t="s">
        <v>41</v>
      </c>
      <c r="C149" s="6"/>
      <c r="D149" s="8">
        <v>0</v>
      </c>
      <c r="E149" s="8">
        <v>0</v>
      </c>
      <c r="F149" s="15">
        <f>D149+E149</f>
        <v>0</v>
      </c>
      <c r="H149" s="33"/>
    </row>
    <row r="150" spans="1:6" ht="12.75">
      <c r="A150" s="9" t="s">
        <v>33</v>
      </c>
      <c r="B150" s="30"/>
      <c r="C150" s="24"/>
      <c r="D150" s="20"/>
      <c r="E150" s="20"/>
      <c r="F150" s="16">
        <f>SUM(F145:F149)</f>
        <v>0</v>
      </c>
    </row>
    <row r="151" ht="12.75">
      <c r="F151" s="14"/>
    </row>
    <row r="152" spans="1:6" ht="12.75">
      <c r="A152" s="9" t="s">
        <v>34</v>
      </c>
      <c r="B152" s="30"/>
      <c r="C152" s="24"/>
      <c r="D152" s="16"/>
      <c r="E152" s="16"/>
      <c r="F152" s="16">
        <f>F12+F34+F47+F66+F80+F90+F141+F150</f>
        <v>0</v>
      </c>
    </row>
    <row r="153" ht="12.75">
      <c r="F153" s="14"/>
    </row>
    <row r="154" ht="12.75">
      <c r="F154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2010-02-25T14:17:44Z</dcterms:modified>
  <cp:category/>
  <cp:version/>
  <cp:contentType/>
  <cp:contentStatus/>
</cp:coreProperties>
</file>