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F-03-2B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<sst xmlns="http://schemas.openxmlformats.org/spreadsheetml/2006/main" count="212" uniqueCount="105">
  <si>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</si>
  <si>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</si>
  <si>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</si>
  <si>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</si>
  <si>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</si>
  <si>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</si>
  <si>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</si>
  <si>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</si>
  <si>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</si>
  <si>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</si>
  <si>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</si>
  <si>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</si>
  <si>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</si>
  <si>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</si>
  <si>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</si>
  <si>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</si>
  <si>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</si>
  <si>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</si>
  <si>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</si>
  <si>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</si>
  <si>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</si>
  <si>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</si>
  <si>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</si>
  <si>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</si>
  <si>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</si>
  <si>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</si>
  <si>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</si>
  <si>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</si>
  <si>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</si>
  <si>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</si>
  <si>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</si>
  <si>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</si>
  <si>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</si>
  <si>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</si>
  <si>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</si>
  <si>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</si>
  <si>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</si>
  <si>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</si>
  <si>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</si>
  <si>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</si>
  <si>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</si>
  <si>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</si>
  <si>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</si>
  <si>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</si>
  <si>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</si>
  <si>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</si>
  <si>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</si>
  <si>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</si>
  <si>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</si>
  <si>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</si>
  <si>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</si>
  <si>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</si>
  <si>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</si>
  <si>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</si>
  <si>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</si>
  <si>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</si>
  <si>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</si>
  <si>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</si>
  <si>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</si>
  <si>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</si>
  <si>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</si>
  <si>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</si>
  <si>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</si>
  <si>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</si>
  <si>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</si>
  <si>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</si>
  <si>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</si>
  <si>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</si>
  <si>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</si>
  <si>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</si>
  <si>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</si>
  <si>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</si>
  <si>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</si>
  <si>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</si>
  <si>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</si>
  <si>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</si>
  <si>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</si>
  <si>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</si>
  <si>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</si>
  <si>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</si>
  <si>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</si>
  <si>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</si>
  <si>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</si>
  <si>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</si>
  <si>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</si>
  <si>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</si>
  <si>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</si>
  <si>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</si>
  <si>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</si>
  <si>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Varmamót í sökkul (hæð sökkuls 60sm)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</si>
  <si>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</si>
  <si>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</si>
  <si>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</si>
  <si>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</si>
  <si>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</si>
  <si>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</si>
  <si>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</si>
  <si>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</si>
  <si>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</si>
  <si>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</si>
  <si>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</si>
  <si>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</si>
  <si>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útveggi  (250/150)</t>
  </si>
  <si>
    <t>Varmamót - Húsgerð F03-2B</t>
  </si>
  <si>
    <t>Magntölur eru án ábyrgðar! Byggingarstjóri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</si>
</sst>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39" sqref="A39"/>
    </sheetView>
  </sheetViews>
  <sheetFormatPr defaultColWidth="15.7109375" defaultRowHeight="12.75"/>
  <cols>
    <col min="1" max="1" width="31.5742187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104</v>
      </c>
      <c r="B1" s="41"/>
      <c r="C1" s="41"/>
      <c r="D1" s="41"/>
      <c r="E1" s="41"/>
      <c r="F1" s="41"/>
      <c r="G1" s="42"/>
    </row>
    <row r="3" spans="1:3" ht="15.75">
      <c r="A3" s="39" t="s">
        <v>103</v>
      </c>
      <c r="B3" s="21"/>
      <c r="C3" s="14"/>
    </row>
    <row r="5" spans="1:6" ht="12.75">
      <c r="A5" s="30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69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12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3" t="s">
        <v>89</v>
      </c>
      <c r="B18" s="22">
        <v>27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86</v>
      </c>
      <c r="B19" s="22">
        <v>173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41</v>
      </c>
      <c r="B20" s="22">
        <v>208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5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6</v>
      </c>
      <c r="B27" s="22">
        <v>65.4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88</v>
      </c>
      <c r="B28" s="22">
        <v>90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96</v>
      </c>
    </row>
    <row r="29" spans="1:6" ht="12.75">
      <c r="A29" s="33" t="s">
        <v>90</v>
      </c>
      <c r="B29" s="22">
        <v>11.2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3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3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7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13</v>
      </c>
      <c r="B37" s="23"/>
      <c r="C37" s="17"/>
      <c r="F37" s="9"/>
    </row>
    <row r="38" spans="1:6" ht="12.75">
      <c r="A38" s="32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91</v>
      </c>
      <c r="B39" s="22">
        <v>112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1" t="s">
        <v>102</v>
      </c>
      <c r="B40" s="22">
        <v>32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2" t="s">
        <v>48</v>
      </c>
      <c r="B41" s="22">
        <v>462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49</v>
      </c>
      <c r="B42" s="22">
        <v>123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11</v>
      </c>
      <c r="B43" s="22">
        <v>15.4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33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3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3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1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4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6"/>
      <c r="B49" s="24"/>
      <c r="C49" s="18"/>
      <c r="F49" s="9"/>
    </row>
    <row r="50" spans="1:6" ht="12.75">
      <c r="A50" s="36"/>
      <c r="B50" s="24"/>
      <c r="C50" s="18"/>
      <c r="F50" s="9"/>
    </row>
    <row r="51" spans="1:6" ht="12.75">
      <c r="A51" s="35" t="s">
        <v>14</v>
      </c>
      <c r="B51" s="23"/>
      <c r="C51" s="17"/>
      <c r="F51" s="9"/>
    </row>
    <row r="52" spans="1:6" ht="12.75">
      <c r="A52" s="32" t="s">
        <v>87</v>
      </c>
      <c r="B52" s="22">
        <v>183</v>
      </c>
      <c r="C52" s="28" t="s">
        <v>38</v>
      </c>
      <c r="D52" s="7">
        <v>0</v>
      </c>
      <c r="E52" s="7">
        <v>0</v>
      </c>
      <c r="F52" s="10">
        <f aca="true" t="shared" si="2" ref="F52:F61">(D52*B52)+(E52*B52)</f>
        <v>0</v>
      </c>
    </row>
    <row r="53" spans="1:6" ht="12.75">
      <c r="A53" s="32" t="s">
        <v>50</v>
      </c>
      <c r="B53" s="22">
        <v>711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2" t="s">
        <v>51</v>
      </c>
      <c r="B54" s="22">
        <v>102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2" t="s">
        <v>52</v>
      </c>
      <c r="B55" s="22">
        <v>102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2" t="s">
        <v>53</v>
      </c>
      <c r="B56" s="22">
        <v>15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2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3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3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3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1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4" t="s">
        <v>30</v>
      </c>
      <c r="B62" s="25"/>
      <c r="C62" s="19"/>
      <c r="D62" s="15"/>
      <c r="E62" s="15"/>
      <c r="F62" s="11">
        <f>SUM(F52:F61)</f>
        <v>0</v>
      </c>
    </row>
    <row r="63" spans="1:6" ht="12.75">
      <c r="A63" s="37"/>
      <c r="B63" s="26"/>
      <c r="C63" s="20"/>
      <c r="D63" s="4"/>
      <c r="E63" s="4"/>
      <c r="F63" s="13"/>
    </row>
    <row r="64" ht="12.75">
      <c r="F64" s="9"/>
    </row>
    <row r="65" spans="1:6" ht="12.75">
      <c r="A65" s="35" t="s">
        <v>15</v>
      </c>
      <c r="B65" s="23"/>
      <c r="C65" s="17"/>
      <c r="F65" s="9"/>
    </row>
    <row r="66" spans="1:8" ht="12.75">
      <c r="A66" s="31" t="s">
        <v>16</v>
      </c>
      <c r="B66" s="22">
        <v>10.3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1" t="s">
        <v>17</v>
      </c>
      <c r="B67" s="22">
        <v>8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1" t="s">
        <v>18</v>
      </c>
      <c r="B68" s="22">
        <v>0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1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2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3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3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3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1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4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5" t="s">
        <v>92</v>
      </c>
      <c r="B78" s="23"/>
      <c r="C78" s="17"/>
      <c r="F78" s="9"/>
    </row>
    <row r="79" spans="1:9" ht="12.75">
      <c r="A79" s="31" t="s">
        <v>93</v>
      </c>
      <c r="B79" s="22">
        <v>116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1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2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8" t="s">
        <v>97</v>
      </c>
      <c r="B82" s="22">
        <v>110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3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3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1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4" t="s">
        <v>94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5" t="s">
        <v>59</v>
      </c>
      <c r="B89" s="23"/>
      <c r="C89" s="17"/>
      <c r="F89" s="9"/>
    </row>
    <row r="90" spans="1:6" ht="25.5">
      <c r="A90" s="32" t="s">
        <v>84</v>
      </c>
      <c r="B90" s="22">
        <v>70.8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2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2" t="s">
        <v>60</v>
      </c>
      <c r="B92" s="22">
        <v>156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2" t="s">
        <v>62</v>
      </c>
      <c r="B93" s="22">
        <v>14.4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2" t="s">
        <v>63</v>
      </c>
      <c r="B94" s="22">
        <v>4.2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2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98</v>
      </c>
    </row>
    <row r="96" spans="1:8" ht="12.75">
      <c r="A96" s="32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99</v>
      </c>
    </row>
    <row r="97" spans="1:8" ht="12.75">
      <c r="A97" s="32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100</v>
      </c>
    </row>
    <row r="98" spans="1:8" ht="12.75">
      <c r="A98" s="32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101</v>
      </c>
    </row>
    <row r="99" spans="1:6" ht="12.75">
      <c r="A99" s="32" t="s">
        <v>95</v>
      </c>
      <c r="B99" s="22">
        <v>71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2" t="s">
        <v>74</v>
      </c>
      <c r="B100" s="22">
        <v>65.2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3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3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3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1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4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4"/>
      <c r="B106" s="25"/>
      <c r="C106" s="19"/>
      <c r="D106" s="15"/>
      <c r="E106" s="15"/>
      <c r="F106" s="11"/>
    </row>
    <row r="107" ht="12.75">
      <c r="F107" s="9"/>
    </row>
    <row r="108" spans="1:6" ht="12.75">
      <c r="A108" s="35" t="s">
        <v>76</v>
      </c>
      <c r="B108" s="23"/>
      <c r="C108" s="17"/>
      <c r="F108" s="9"/>
    </row>
    <row r="109" spans="1:6" ht="12.75">
      <c r="A109" s="32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2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2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2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2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2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2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3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3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3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3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3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3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3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1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4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4"/>
      <c r="B125" s="25"/>
      <c r="C125" s="19"/>
      <c r="D125" s="15"/>
      <c r="E125" s="15"/>
      <c r="F125" s="11"/>
    </row>
    <row r="126" spans="1:6" ht="12.75">
      <c r="A126" s="34"/>
      <c r="B126" s="25"/>
      <c r="C126" s="19"/>
      <c r="D126" s="15"/>
      <c r="E126" s="15"/>
      <c r="F126" s="11"/>
    </row>
    <row r="127" spans="1:6" ht="12.75">
      <c r="A127" s="35" t="s">
        <v>26</v>
      </c>
      <c r="B127" s="23"/>
      <c r="C127" s="17"/>
      <c r="F127" s="9"/>
    </row>
    <row r="128" spans="1:6" ht="12.75">
      <c r="A128" s="31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1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1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1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1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3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3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3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1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4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5" t="s">
        <v>27</v>
      </c>
      <c r="B140" s="23"/>
      <c r="C140" s="17"/>
      <c r="F140" s="9"/>
    </row>
    <row r="141" spans="1:6" ht="12.75">
      <c r="A141" s="31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2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3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3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3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4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4" t="s">
        <v>33</v>
      </c>
      <c r="B148" s="25"/>
      <c r="C148" s="19"/>
      <c r="D148" s="11"/>
      <c r="E148" s="11"/>
      <c r="F148" s="11">
        <f>SUM(F12,F34,F48,F62,F75,F86,F105,F124,F137,F146)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2010-02-25T13:44:17Z</dcterms:modified>
  <cp:category/>
  <cp:version/>
  <cp:contentType/>
  <cp:contentStatus/>
</cp:coreProperties>
</file>