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60" windowWidth="15180" windowHeight="7815" activeTab="0"/>
  </bookViews>
  <sheets>
    <sheet name="Magnskrá F-06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<sst xmlns="http://schemas.openxmlformats.org/spreadsheetml/2006/main" count="212" uniqueCount="105">
  <si>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</si>
  <si>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</si>
  <si>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</si>
  <si>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</si>
  <si>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</si>
  <si>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</si>
  <si>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</si>
  <si>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</si>
  <si>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</si>
  <si>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</si>
  <si>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</si>
  <si>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</si>
  <si>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</si>
  <si>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</si>
  <si>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</si>
  <si>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</si>
  <si>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</si>
  <si>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</si>
  <si>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</si>
  <si>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</si>
  <si>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</si>
  <si>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</si>
  <si>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</si>
  <si>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</si>
  <si>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</si>
  <si>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</si>
  <si>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</si>
  <si>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</si>
  <si>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</si>
  <si>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</si>
  <si>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</si>
  <si>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</si>
  <si>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</si>
  <si>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</si>
  <si>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</si>
  <si>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</si>
  <si>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</si>
  <si>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</si>
  <si>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</si>
  <si>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</si>
  <si>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</si>
  <si>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</si>
  <si>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</si>
  <si>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</si>
  <si>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</si>
  <si>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</si>
  <si>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</si>
  <si>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</si>
  <si>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</si>
  <si>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</si>
  <si>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</si>
  <si>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</si>
  <si>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</si>
  <si>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</si>
  <si>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</si>
  <si>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</si>
  <si>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</si>
  <si>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</si>
  <si>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</si>
  <si>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</si>
  <si>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</si>
  <si>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</si>
  <si>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</si>
  <si>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</si>
  <si>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</si>
  <si>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</si>
  <si>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</si>
  <si>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</si>
  <si>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</si>
  <si>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</si>
  <si>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</si>
  <si>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</si>
  <si>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</si>
  <si>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</si>
  <si>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</si>
  <si>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</si>
  <si>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</si>
  <si>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</si>
  <si>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</si>
  <si>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</si>
  <si>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</si>
  <si>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</si>
  <si>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</si>
  <si>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</si>
  <si>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</si>
  <si>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</si>
  <si>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</si>
  <si>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</si>
  <si>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</si>
  <si>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</si>
  <si>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</si>
  <si>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</si>
  <si>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</si>
  <si>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</si>
  <si>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</si>
  <si>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</si>
  <si>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</si>
  <si>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</si>
  <si>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</si>
  <si>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</si>
  <si>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</si>
  <si>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Þaksperrur  Kerto</t>
  </si>
  <si>
    <t>Magntölur eru án ábyrgðar! Byggingarstjóri ætti að yfirfara þær, áður en kaup fara fram!</t>
  </si>
  <si>
    <t>Varmamót - Húsgerð F06</t>
  </si>
  <si>
    <t>Varmamót í sökkul (hæð sökkuls 90sm)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</si>
</sst>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9" sqref="H19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102</v>
      </c>
      <c r="B1" s="41"/>
      <c r="C1" s="41"/>
      <c r="D1" s="41"/>
      <c r="E1" s="41"/>
      <c r="F1" s="41"/>
      <c r="G1" s="42"/>
    </row>
    <row r="3" spans="1:3" ht="15.75">
      <c r="A3" s="30" t="s">
        <v>103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104</v>
      </c>
      <c r="B18" s="22">
        <v>28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302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145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5.3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48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64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95</v>
      </c>
    </row>
    <row r="29" spans="1:6" ht="12.75">
      <c r="A29" s="34" t="s">
        <v>89</v>
      </c>
      <c r="B29" s="22">
        <v>7.9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90</v>
      </c>
      <c r="B39" s="22">
        <v>93</v>
      </c>
      <c r="C39" s="28" t="s">
        <v>37</v>
      </c>
      <c r="D39" s="7">
        <v>0</v>
      </c>
      <c r="E39" s="7">
        <v>0</v>
      </c>
      <c r="F39" s="10">
        <f aca="true" t="shared" si="1" ref="F39:F45">(D39*B39)+(E39*B39)</f>
        <v>0</v>
      </c>
    </row>
    <row r="40" spans="1:6" ht="12.75">
      <c r="A40" s="33" t="s">
        <v>48</v>
      </c>
      <c r="B40" s="22">
        <v>300</v>
      </c>
      <c r="C40" s="28" t="s">
        <v>38</v>
      </c>
      <c r="D40" s="7">
        <v>0</v>
      </c>
      <c r="E40" s="7">
        <v>0</v>
      </c>
      <c r="F40" s="10">
        <f t="shared" si="1"/>
        <v>0</v>
      </c>
    </row>
    <row r="41" spans="1:6" ht="12.75">
      <c r="A41" s="33" t="s">
        <v>49</v>
      </c>
      <c r="B41" s="22">
        <v>220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11</v>
      </c>
      <c r="B42" s="22">
        <v>9</v>
      </c>
      <c r="C42" s="28" t="s">
        <v>39</v>
      </c>
      <c r="D42" s="7">
        <v>0</v>
      </c>
      <c r="E42" s="7">
        <v>0</v>
      </c>
      <c r="F42" s="10">
        <f t="shared" si="1"/>
        <v>0</v>
      </c>
    </row>
    <row r="43" spans="1:6" ht="12.75">
      <c r="A43" s="34" t="s">
        <v>40</v>
      </c>
      <c r="B43" s="22">
        <v>1</v>
      </c>
      <c r="C43" s="5"/>
      <c r="D43" s="7">
        <v>0</v>
      </c>
      <c r="E43" s="7">
        <v>0</v>
      </c>
      <c r="F43" s="10">
        <f t="shared" si="1"/>
        <v>0</v>
      </c>
    </row>
    <row r="44" spans="1:8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  <c r="H44" s="27" t="s">
        <v>54</v>
      </c>
    </row>
    <row r="45" spans="1:6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</row>
    <row r="46" spans="1:6" ht="12.75">
      <c r="A46" s="32" t="s">
        <v>10</v>
      </c>
      <c r="B46" s="22">
        <v>1</v>
      </c>
      <c r="C46" s="5" t="s">
        <v>36</v>
      </c>
      <c r="D46" s="7">
        <v>0</v>
      </c>
      <c r="E46" s="7">
        <v>0</v>
      </c>
      <c r="F46" s="10">
        <f>(D46*B46)+E46</f>
        <v>0</v>
      </c>
    </row>
    <row r="47" spans="1:6" ht="12.75">
      <c r="A47" s="35" t="s">
        <v>29</v>
      </c>
      <c r="B47" s="25"/>
      <c r="C47" s="19"/>
      <c r="D47" s="15"/>
      <c r="E47" s="15"/>
      <c r="F47" s="11">
        <f>SUM(F38:F46)</f>
        <v>0</v>
      </c>
    </row>
    <row r="48" spans="1:6" ht="12.75">
      <c r="A48" s="37"/>
      <c r="B48" s="24"/>
      <c r="C48" s="18"/>
      <c r="F48" s="9"/>
    </row>
    <row r="49" spans="1:6" ht="12.75">
      <c r="A49" s="37"/>
      <c r="B49" s="24"/>
      <c r="C49" s="18"/>
      <c r="F49" s="9"/>
    </row>
    <row r="50" spans="1:6" ht="12.75">
      <c r="A50" s="36" t="s">
        <v>14</v>
      </c>
      <c r="B50" s="23"/>
      <c r="C50" s="17"/>
      <c r="F50" s="9"/>
    </row>
    <row r="51" spans="1:6" ht="12.75">
      <c r="A51" s="33" t="s">
        <v>87</v>
      </c>
      <c r="B51" s="22">
        <v>137</v>
      </c>
      <c r="C51" s="28" t="s">
        <v>38</v>
      </c>
      <c r="D51" s="7">
        <v>0</v>
      </c>
      <c r="E51" s="7">
        <v>0</v>
      </c>
      <c r="F51" s="10">
        <f aca="true" t="shared" si="2" ref="F51:F61">(D51*B51)+(E51*B51)</f>
        <v>0</v>
      </c>
    </row>
    <row r="52" spans="1:6" ht="12.75">
      <c r="A52" s="33" t="s">
        <v>101</v>
      </c>
      <c r="B52" s="22">
        <v>7.8</v>
      </c>
      <c r="C52" s="28" t="s">
        <v>38</v>
      </c>
      <c r="D52" s="7">
        <v>0</v>
      </c>
      <c r="E52" s="7">
        <v>0</v>
      </c>
      <c r="F52" s="10">
        <f>(D52*B52)+(E52*B52)</f>
        <v>0</v>
      </c>
    </row>
    <row r="53" spans="1:6" ht="12.75">
      <c r="A53" s="33" t="s">
        <v>50</v>
      </c>
      <c r="B53" s="22">
        <v>534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3" t="s">
        <v>51</v>
      </c>
      <c r="B54" s="22">
        <v>76.3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3" t="s">
        <v>52</v>
      </c>
      <c r="B55" s="22">
        <v>76.3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53</v>
      </c>
      <c r="B56" s="22">
        <v>17.4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3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4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2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5" t="s">
        <v>30</v>
      </c>
      <c r="B62" s="25"/>
      <c r="C62" s="19"/>
      <c r="D62" s="15"/>
      <c r="E62" s="15"/>
      <c r="F62" s="11">
        <f>SUM(F51:F61)</f>
        <v>0</v>
      </c>
    </row>
    <row r="63" spans="1:6" ht="12.75">
      <c r="A63" s="38"/>
      <c r="B63" s="26"/>
      <c r="C63" s="20"/>
      <c r="D63" s="4"/>
      <c r="E63" s="4"/>
      <c r="F63" s="13"/>
    </row>
    <row r="64" ht="12.75">
      <c r="F64" s="9"/>
    </row>
    <row r="65" spans="1:6" ht="12.75">
      <c r="A65" s="36" t="s">
        <v>15</v>
      </c>
      <c r="B65" s="23"/>
      <c r="C65" s="17"/>
      <c r="F65" s="9"/>
    </row>
    <row r="66" spans="1:8" ht="12.75">
      <c r="A66" s="32" t="s">
        <v>16</v>
      </c>
      <c r="B66" s="22">
        <v>12.58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2" t="s">
        <v>17</v>
      </c>
      <c r="B67" s="22">
        <v>4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2" t="s">
        <v>18</v>
      </c>
      <c r="B68" s="22">
        <v>1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2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3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4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2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5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6" t="s">
        <v>91</v>
      </c>
      <c r="B78" s="23"/>
      <c r="C78" s="17"/>
      <c r="F78" s="9"/>
    </row>
    <row r="79" spans="1:9" ht="12.75">
      <c r="A79" s="32" t="s">
        <v>92</v>
      </c>
      <c r="B79" s="22">
        <v>94.4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2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3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9" t="s">
        <v>96</v>
      </c>
      <c r="B82" s="22">
        <v>90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4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2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5" t="s">
        <v>93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6" t="s">
        <v>59</v>
      </c>
      <c r="B89" s="23"/>
      <c r="C89" s="17"/>
      <c r="F89" s="9"/>
    </row>
    <row r="90" spans="1:6" ht="25.5">
      <c r="A90" s="33" t="s">
        <v>84</v>
      </c>
      <c r="B90" s="22">
        <v>57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3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60</v>
      </c>
      <c r="B92" s="22">
        <v>80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62</v>
      </c>
      <c r="B93" s="22">
        <v>15.65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3" t="s">
        <v>63</v>
      </c>
      <c r="B94" s="22">
        <v>1.8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3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97</v>
      </c>
    </row>
    <row r="96" spans="1:8" ht="12.75">
      <c r="A96" s="33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98</v>
      </c>
    </row>
    <row r="97" spans="1:8" ht="12.75">
      <c r="A97" s="33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99</v>
      </c>
    </row>
    <row r="98" spans="1:8" ht="12.75">
      <c r="A98" s="33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100</v>
      </c>
    </row>
    <row r="99" spans="1:6" ht="12.75">
      <c r="A99" s="33" t="s">
        <v>94</v>
      </c>
      <c r="B99" s="22">
        <v>57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3" t="s">
        <v>74</v>
      </c>
      <c r="B100" s="22">
        <v>1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4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2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5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5"/>
      <c r="B106" s="25"/>
      <c r="C106" s="19"/>
      <c r="D106" s="15"/>
      <c r="E106" s="15"/>
      <c r="F106" s="11"/>
    </row>
    <row r="107" ht="12.75">
      <c r="F107" s="9"/>
    </row>
    <row r="108" spans="1:6" ht="12.75">
      <c r="A108" s="36" t="s">
        <v>76</v>
      </c>
      <c r="B108" s="23"/>
      <c r="C108" s="17"/>
      <c r="F108" s="9"/>
    </row>
    <row r="109" spans="1:6" ht="12.75">
      <c r="A109" s="33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3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3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4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2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5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5"/>
      <c r="B126" s="25"/>
      <c r="C126" s="19"/>
      <c r="D126" s="15"/>
      <c r="E126" s="15"/>
      <c r="F126" s="11"/>
    </row>
    <row r="127" spans="1:6" ht="12.75">
      <c r="A127" s="36" t="s">
        <v>26</v>
      </c>
      <c r="B127" s="23"/>
      <c r="C127" s="17"/>
      <c r="F127" s="9"/>
    </row>
    <row r="128" spans="1:6" ht="12.75">
      <c r="A128" s="32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2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2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4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2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5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6" t="s">
        <v>27</v>
      </c>
      <c r="B140" s="23"/>
      <c r="C140" s="17"/>
      <c r="F140" s="9"/>
    </row>
    <row r="141" spans="1:6" ht="12.75">
      <c r="A141" s="32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3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4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5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5" t="s">
        <v>33</v>
      </c>
      <c r="B148" s="25"/>
      <c r="C148" s="19"/>
      <c r="D148" s="11"/>
      <c r="E148" s="11"/>
      <c r="F148" s="11">
        <f>SUM(F12,F34,F47,F62,F75,F86,F105,F124,F137,F146)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Bubbi</cp:lastModifiedBy>
  <cp:lastPrinted>2010-02-25T13:31:54Z</cp:lastPrinted>
  <dcterms:created xsi:type="dcterms:W3CDTF">2004-09-29T20:00:23Z</dcterms:created>
  <dcterms:modified xsi:type="dcterms:W3CDTF">2010-10-28T16:36:39Z</dcterms:modified>
  <cp:category/>
  <cp:version/>
  <cp:contentType/>
  <cp:contentStatus/>
</cp:coreProperties>
</file>